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qui\Desktop\ARCHIVOS PARA CLASES BIM REVIT\26 - clase bim 26 - dynamo - presupuestos vives\"/>
    </mc:Choice>
  </mc:AlternateContent>
  <xr:revisionPtr revIDLastSave="0" documentId="8_{66B9BFEC-25B9-486E-BF12-038053EC6C68}" xr6:coauthVersionLast="45" xr6:coauthVersionMax="45" xr10:uidLastSave="{00000000-0000-0000-0000-000000000000}"/>
  <bookViews>
    <workbookView xWindow="-108" yWindow="-108" windowWidth="23256" windowHeight="12576" xr2:uid="{598FD53F-5777-4A9A-8D31-D3A0A3140551}"/>
  </bookViews>
  <sheets>
    <sheet name="CANTIDADES DE OBRA" sheetId="2" r:id="rId1"/>
    <sheet name="01.1 - LADRILLO" sheetId="1" r:id="rId2"/>
    <sheet name="01.2 - REVESTIDO" sheetId="3" r:id="rId3"/>
    <sheet name="01.3 - EMPASTADO EXTERIOR" sheetId="4" r:id="rId4"/>
    <sheet name="01.4 - EMPASTADO INTERIOR" sheetId="5" r:id="rId5"/>
    <sheet name="01.5 - PINTURA EXTERIOR" sheetId="6" r:id="rId6"/>
    <sheet name="01.6 - PINTURA INTERIOR" sheetId="7" r:id="rId7"/>
    <sheet name="01.7 - CERAMICA PARED" sheetId="8" r:id="rId8"/>
    <sheet name="05.1 - CONTRAPISO HORMIGÓN" sheetId="9" r:id="rId9"/>
    <sheet name="05.2 - ALISADO DE PISOS" sheetId="10" r:id="rId10"/>
    <sheet name="05.3 - PISO DE CERAMICA" sheetId="11" r:id="rId11"/>
    <sheet name="05.4 - PISO LAMINADO" sheetId="12" r:id="rId12"/>
    <sheet name="06.1 - VENTANALES PRESUPUESTO" sheetId="13" r:id="rId13"/>
    <sheet name="07 - TABLA DE PUERTAS DE 1M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1" i="2" l="1"/>
  <c r="D67" i="2"/>
  <c r="D62" i="2"/>
  <c r="D61" i="2"/>
  <c r="D15" i="2"/>
  <c r="D64" i="2"/>
  <c r="D68" i="2"/>
  <c r="D69" i="2"/>
  <c r="D59" i="2"/>
  <c r="D60" i="2"/>
  <c r="D55" i="2"/>
  <c r="D26" i="2"/>
</calcChain>
</file>

<file path=xl/sharedStrings.xml><?xml version="1.0" encoding="utf-8"?>
<sst xmlns="http://schemas.openxmlformats.org/spreadsheetml/2006/main" count="164" uniqueCount="99">
  <si>
    <t>CÓDIGO</t>
  </si>
  <si>
    <t>DESCRIPCIÓN</t>
  </si>
  <si>
    <t>UNIDAD</t>
  </si>
  <si>
    <t>CANTIDAD</t>
  </si>
  <si>
    <t>CIMENTACIÓN</t>
  </si>
  <si>
    <t>REPLANTEO Y NIVELACIÓN.</t>
  </si>
  <si>
    <t>m2</t>
  </si>
  <si>
    <t>EXCAVACION  SIN CLASIFICAR A MAQUINA PLATAFORMAS</t>
  </si>
  <si>
    <t>m3</t>
  </si>
  <si>
    <t>EXCAVACIÓN SIN CLASIFICAR A MAQUINA EN PLINTOS</t>
  </si>
  <si>
    <t>EXCAVACIÓN SIN CLASIFICAR A MANO</t>
  </si>
  <si>
    <t>DESALOJO DE MATERIAL CARGADO A MÁQUINA</t>
  </si>
  <si>
    <t>RELLENO COMPACTO CON MATERIAL DE REPOSICIÓN</t>
  </si>
  <si>
    <t>RELLENO COMPACTO CON MATERIAL DEL SITIO (PLINTOS Y ZANJAS)</t>
  </si>
  <si>
    <t>REPLANTILLO DE H.S 140 Kg/CM2, e=5cm</t>
  </si>
  <si>
    <t>PLINTOS DE HORMIGÓN H.S 210 Kg/cm2. EQUIPO: CONCRETERA 1 SACO Y VIBRADOR</t>
  </si>
  <si>
    <t>CADENAS H.S 210 Kg/cm2, 20x20cm</t>
  </si>
  <si>
    <t>MAMPOSTERIA DE PIEDRA, MORTERO 1:4</t>
  </si>
  <si>
    <t>CONTRAPISO H.S 180KG/CM2. E = 6 CM. PIEDRA BOLA. EQUIPO: CONCRETERA 1 SACO</t>
  </si>
  <si>
    <t>ESTRUCTURA</t>
  </si>
  <si>
    <t>COLUMNAS H.S 210 Kg/cm2, 25x25cm</t>
  </si>
  <si>
    <t>VIGA DE H.S f´c= 210Kg/cm2; 15x20cm</t>
  </si>
  <si>
    <t>m</t>
  </si>
  <si>
    <t>LOSA MACISA DE ENTREPISO H.S 210Kg/cm2, e=8,5cm</t>
  </si>
  <si>
    <t>MURO HORMIGÓN CICLOPEO  180Kg/cm2 ( 60% HS+40%PIEDRA)</t>
  </si>
  <si>
    <t>DINTEL H.S 180Kg/cm2 (10x15cm,incluye acero de refuerzo)</t>
  </si>
  <si>
    <t>MALLA ELECTROSOLDADA  4x150x150 (piso 0+00)</t>
  </si>
  <si>
    <t>MALLA ELECTROSOLDADA 8x150x150 (losa N +2.50 m)</t>
  </si>
  <si>
    <t>ACERO DE REFUERZO PROCESADO A MANO</t>
  </si>
  <si>
    <t>kg</t>
  </si>
  <si>
    <t>MAMPOSTERÍA</t>
  </si>
  <si>
    <t>MAMPOSTERIA DE BLOQUE  E =10 cm. MORTERO 1:6, e = 2.5 cm.</t>
  </si>
  <si>
    <t>MARCO DE FACHADA (Marco exterior de ventana)</t>
  </si>
  <si>
    <t>INSTALACIONES ELÉCTRICAS</t>
  </si>
  <si>
    <t>TABLERO DE CONTROL ELECTRICO(4X8)+4 BREAKERS, (General Electric)</t>
  </si>
  <si>
    <t>u</t>
  </si>
  <si>
    <t>ILUMINACIÓN (cajetines PVC)</t>
  </si>
  <si>
    <t>TOMACORRIENTES POLARIZADOS ·2#12+1#14 (cajetines PVC)</t>
  </si>
  <si>
    <t>TOMACORRIENTES POLARIZADOS ·2#10+1#14 (cajetines PVC)</t>
  </si>
  <si>
    <t xml:space="preserve">TOMA ESPECIAL DE INDUCCIÓN DE 220 V </t>
  </si>
  <si>
    <t>PUNTO DE TELEFONO (Incluye alambre guía, cajetín y tapa)</t>
  </si>
  <si>
    <t>INSTALACIONES HIDROSANITARIAS</t>
  </si>
  <si>
    <t>CAJA DE REVISIÓN EN H.S. f¨c=180 kg/cm2 (50x50x(50-100)cm)</t>
  </si>
  <si>
    <t>CANALIZACIÓN TUBERÍA DE DESAGUE PVC 110mm</t>
  </si>
  <si>
    <t>CANALIZACIÓN TUBERÍA DE DESAGUE PVC 75mm</t>
  </si>
  <si>
    <t>BAJANTES TUBERÍA DE DESAGUE PVC 75 mm</t>
  </si>
  <si>
    <t>BAJANTE TUBERÍA DE DESAGUE PVC 110 mm</t>
  </si>
  <si>
    <t>DESAGUE PVC 110 MM</t>
  </si>
  <si>
    <t>DESAGUE PVC 75 MM</t>
  </si>
  <si>
    <t>REJILLA DE ALUMINIO PARA PISO BAÑO D=50mm</t>
  </si>
  <si>
    <t>REJILLA ESFERICA DE ALUMINIO D=75 mm terraza</t>
  </si>
  <si>
    <t>INODORO BLANCO ECONÓMICO + ACCESORIOS (Fabricación Nacional)</t>
  </si>
  <si>
    <t>LAVABO SHELBI+PEDESTAL+GRIFERIA METALICA Y ACCESORIOS (fabricación nacioanl)</t>
  </si>
  <si>
    <t>DUCHA+LLAVE DE PASO+TOALLERO+JABONERA (llave metálica nacional)</t>
  </si>
  <si>
    <t>FREGADERO ACERO INOXIDABLE 1P+1E (80X50)</t>
  </si>
  <si>
    <t>LAVANDERIA H.SIMPLE f´c=180 kg/cm2+ ACERO DE REFUERZO</t>
  </si>
  <si>
    <t>INSTALACIÓN AGUA POTABLE (Tubería y accesorios PVC)</t>
  </si>
  <si>
    <t>ACABADOS</t>
  </si>
  <si>
    <t>MESON DE COCINA (Incluye H.S. + acero de refuerzo + encofrado) E=6cm</t>
  </si>
  <si>
    <t>RETICULADO MEDIA CAÑA FACHADA</t>
  </si>
  <si>
    <t>HORMIGON SIMPLE f`c = 140 Kg/cm2 PARA CUBRIR BAJANTE</t>
  </si>
  <si>
    <t>ENLUCIDO VERTICAL PALETEADO FINO (Fachada, filos, fajas)</t>
  </si>
  <si>
    <t>ENLUCIDO FACHADA PRINCIPAL Y POSTERIOR  (Incluye fajas, ventanas, puertas y filos))</t>
  </si>
  <si>
    <t>ENLUCIDO HORIZONTAL PALETEADO FINO (Losa, fachada y baño)</t>
  </si>
  <si>
    <t xml:space="preserve">CIELO RASO GYPSUM </t>
  </si>
  <si>
    <t>EMPASTADO INTERIOR</t>
  </si>
  <si>
    <t>EMPASTADO EXTERIOR</t>
  </si>
  <si>
    <t xml:space="preserve">ALISADO EN PISO </t>
  </si>
  <si>
    <t>CERAMICA NACIONAL DE PISO</t>
  </si>
  <si>
    <t>CERAMICA NACIONAL DE PARED (baño y pared mesón de cocina)</t>
  </si>
  <si>
    <t>PUERTA PRINCIPAL METÁLICA+CERRADURA DE 2 PASADORES</t>
  </si>
  <si>
    <t>PUERTA DE COCINA METALICA+PICAPORTE Y CANDADO</t>
  </si>
  <si>
    <t>VENTANA ALUMINIO ESTANDAR Y VIDRIO e = 4mm</t>
  </si>
  <si>
    <t xml:space="preserve">PINTURA INTERIOR </t>
  </si>
  <si>
    <t xml:space="preserve">PINTURA EXTERIOR </t>
  </si>
  <si>
    <t>CORTAGOTERO</t>
  </si>
  <si>
    <t>PUERTA MADERA DORMITORIO MDF + CERRADURA 90 x 2.10</t>
  </si>
  <si>
    <t>PUERTA MADERA BAÑO MDF + CERRADURA</t>
  </si>
  <si>
    <t>BARREDERA TRIANGULAR DE MORTERO EN CUBIERTA</t>
  </si>
  <si>
    <t>CUBIERTA</t>
  </si>
  <si>
    <t>PERFIL ESTRUCTURAL</t>
  </si>
  <si>
    <t>CUBIERTA TEJA DE ACERO GALVANIZADO</t>
  </si>
  <si>
    <t>VARIOS</t>
  </si>
  <si>
    <t>ACERA PERIMETRAL SIN MALLA e=5cm, HS 180 kg/cm2</t>
  </si>
  <si>
    <t>LIMPIEZA FINAL DE OBRA</t>
  </si>
  <si>
    <t>PISO FLOTANTE</t>
  </si>
  <si>
    <t>01 PUERTA MADERA DE 1M</t>
  </si>
  <si>
    <t>Acristalado</t>
  </si>
  <si>
    <t>014 CERAMICA DE PISO</t>
  </si>
  <si>
    <t>012 MORTERO DE ALISADO</t>
  </si>
  <si>
    <t>011 HOMGIÓN 180KG/CM2</t>
  </si>
  <si>
    <t>008 Ceramica de pared</t>
  </si>
  <si>
    <t>005 pintura interior</t>
  </si>
  <si>
    <t>006 pintura exterior</t>
  </si>
  <si>
    <t>004 empastado interior</t>
  </si>
  <si>
    <t>003 empastador exterior</t>
  </si>
  <si>
    <t>002 revestido - mortero</t>
  </si>
  <si>
    <t>001 ladrillo 25x15x8</t>
  </si>
  <si>
    <t>112,11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</si>
</sst>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" xfId="0" applyFont="1" applyBorder="1"/>
    <xf numFmtId="0" fontId="6" fillId="0" borderId="0" xfId="0" applyFont="1"/>
    <xf numFmtId="0" fontId="4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E2E1F-31E4-410B-A9E5-8F81A63D1C8A}">
  <dimension ref="A1:G83"/>
  <sheetViews>
    <sheetView tabSelected="1" workbookViewId="0">
      <selection activeCell="F16" sqref="F16"/>
    </sheetView>
  </sheetViews>
  <sheetFormatPr baseColWidth="10" defaultRowHeight="14.4" x14ac:dyDescent="0.3"/>
  <cols>
    <col min="1" max="1" width="6.77734375" style="10" customWidth="1"/>
    <col min="2" max="2" width="68.5546875" bestFit="1" customWidth="1"/>
    <col min="3" max="3" width="7.5546875" style="10" bestFit="1" customWidth="1"/>
    <col min="4" max="4" width="9.33203125" bestFit="1" customWidth="1"/>
  </cols>
  <sheetData>
    <row r="1" spans="1:7" x14ac:dyDescent="0.3">
      <c r="A1" s="8"/>
      <c r="B1" s="1"/>
      <c r="C1" s="8"/>
      <c r="D1" s="1"/>
    </row>
    <row r="2" spans="1:7" s="6" customFormat="1" ht="23.4" customHeight="1" x14ac:dyDescent="0.3">
      <c r="A2" s="11" t="s">
        <v>0</v>
      </c>
      <c r="B2" s="12" t="s">
        <v>1</v>
      </c>
      <c r="C2" s="13" t="s">
        <v>2</v>
      </c>
      <c r="D2" s="14" t="s">
        <v>3</v>
      </c>
    </row>
    <row r="3" spans="1:7" x14ac:dyDescent="0.3">
      <c r="A3" s="9"/>
      <c r="B3" s="16" t="s">
        <v>4</v>
      </c>
      <c r="C3" s="9"/>
      <c r="D3" s="3"/>
    </row>
    <row r="4" spans="1:7" x14ac:dyDescent="0.3">
      <c r="A4" s="9">
        <v>104</v>
      </c>
      <c r="B4" s="7" t="s">
        <v>5</v>
      </c>
      <c r="C4" s="15" t="s">
        <v>6</v>
      </c>
      <c r="D4" s="7"/>
    </row>
    <row r="5" spans="1:7" x14ac:dyDescent="0.3">
      <c r="A5" s="9">
        <v>286</v>
      </c>
      <c r="B5" s="7" t="s">
        <v>7</v>
      </c>
      <c r="C5" s="15" t="s">
        <v>8</v>
      </c>
      <c r="D5" s="7"/>
    </row>
    <row r="6" spans="1:7" x14ac:dyDescent="0.3">
      <c r="A6" s="9">
        <v>287</v>
      </c>
      <c r="B6" s="7" t="s">
        <v>9</v>
      </c>
      <c r="C6" s="15" t="s">
        <v>8</v>
      </c>
      <c r="D6" s="7"/>
    </row>
    <row r="7" spans="1:7" x14ac:dyDescent="0.3">
      <c r="A7" s="9">
        <v>210</v>
      </c>
      <c r="B7" s="7" t="s">
        <v>10</v>
      </c>
      <c r="C7" s="15" t="s">
        <v>8</v>
      </c>
      <c r="D7" s="7"/>
    </row>
    <row r="8" spans="1:7" x14ac:dyDescent="0.3">
      <c r="A8" s="9">
        <v>288</v>
      </c>
      <c r="B8" s="7" t="s">
        <v>11</v>
      </c>
      <c r="C8" s="15" t="s">
        <v>8</v>
      </c>
      <c r="D8" s="7"/>
    </row>
    <row r="9" spans="1:7" x14ac:dyDescent="0.3">
      <c r="A9" s="9">
        <v>214</v>
      </c>
      <c r="B9" s="7" t="s">
        <v>12</v>
      </c>
      <c r="C9" s="15" t="s">
        <v>8</v>
      </c>
      <c r="D9" s="7"/>
    </row>
    <row r="10" spans="1:7" x14ac:dyDescent="0.3">
      <c r="A10" s="9">
        <v>215</v>
      </c>
      <c r="B10" s="7" t="s">
        <v>13</v>
      </c>
      <c r="C10" s="15" t="s">
        <v>8</v>
      </c>
      <c r="D10" s="7"/>
      <c r="G10" s="18"/>
    </row>
    <row r="11" spans="1:7" x14ac:dyDescent="0.3">
      <c r="A11" s="9">
        <v>301</v>
      </c>
      <c r="B11" s="7" t="s">
        <v>14</v>
      </c>
      <c r="C11" s="15" t="s">
        <v>8</v>
      </c>
      <c r="D11" s="7"/>
    </row>
    <row r="12" spans="1:7" x14ac:dyDescent="0.3">
      <c r="A12" s="9">
        <v>303</v>
      </c>
      <c r="B12" s="7" t="s">
        <v>15</v>
      </c>
      <c r="C12" s="15" t="s">
        <v>8</v>
      </c>
      <c r="D12" s="7"/>
    </row>
    <row r="13" spans="1:7" x14ac:dyDescent="0.3">
      <c r="A13" s="9">
        <v>304</v>
      </c>
      <c r="B13" s="7" t="s">
        <v>16</v>
      </c>
      <c r="C13" s="15" t="s">
        <v>8</v>
      </c>
      <c r="D13" s="7"/>
    </row>
    <row r="14" spans="1:7" x14ac:dyDescent="0.3">
      <c r="A14" s="9">
        <v>319</v>
      </c>
      <c r="B14" s="7" t="s">
        <v>17</v>
      </c>
      <c r="C14" s="15" t="s">
        <v>8</v>
      </c>
      <c r="D14" s="7"/>
    </row>
    <row r="15" spans="1:7" x14ac:dyDescent="0.3">
      <c r="A15" s="9">
        <v>703</v>
      </c>
      <c r="B15" s="7" t="s">
        <v>18</v>
      </c>
      <c r="C15" s="15" t="s">
        <v>6</v>
      </c>
      <c r="D15" s="7">
        <f>+'05.1 - CONTRAPISO HORMIGÓN'!A3</f>
        <v>225</v>
      </c>
    </row>
    <row r="16" spans="1:7" x14ac:dyDescent="0.3">
      <c r="A16" s="9"/>
      <c r="B16" s="16" t="s">
        <v>19</v>
      </c>
      <c r="C16" s="15"/>
      <c r="D16" s="7"/>
    </row>
    <row r="17" spans="1:4" x14ac:dyDescent="0.3">
      <c r="A17" s="9">
        <v>339</v>
      </c>
      <c r="B17" s="7" t="s">
        <v>20</v>
      </c>
      <c r="C17" s="15" t="s">
        <v>8</v>
      </c>
      <c r="D17" s="7"/>
    </row>
    <row r="18" spans="1:4" x14ac:dyDescent="0.3">
      <c r="A18" s="9">
        <v>310</v>
      </c>
      <c r="B18" s="7" t="s">
        <v>21</v>
      </c>
      <c r="C18" s="15" t="s">
        <v>22</v>
      </c>
      <c r="D18" s="7"/>
    </row>
    <row r="19" spans="1:4" x14ac:dyDescent="0.3">
      <c r="A19" s="9">
        <v>313</v>
      </c>
      <c r="B19" s="7" t="s">
        <v>23</v>
      </c>
      <c r="C19" s="15" t="s">
        <v>8</v>
      </c>
      <c r="D19" s="7"/>
    </row>
    <row r="20" spans="1:4" x14ac:dyDescent="0.3">
      <c r="A20" s="9">
        <v>317</v>
      </c>
      <c r="B20" s="7" t="s">
        <v>24</v>
      </c>
      <c r="C20" s="15" t="s">
        <v>8</v>
      </c>
      <c r="D20" s="7"/>
    </row>
    <row r="21" spans="1:4" x14ac:dyDescent="0.3">
      <c r="A21" s="9">
        <v>323</v>
      </c>
      <c r="B21" s="7" t="s">
        <v>25</v>
      </c>
      <c r="C21" s="15" t="s">
        <v>22</v>
      </c>
      <c r="D21" s="7"/>
    </row>
    <row r="22" spans="1:4" x14ac:dyDescent="0.3">
      <c r="A22" s="9">
        <v>320</v>
      </c>
      <c r="B22" s="7" t="s">
        <v>26</v>
      </c>
      <c r="C22" s="15" t="s">
        <v>6</v>
      </c>
      <c r="D22" s="7"/>
    </row>
    <row r="23" spans="1:4" x14ac:dyDescent="0.3">
      <c r="A23" s="9">
        <v>321</v>
      </c>
      <c r="B23" s="7" t="s">
        <v>27</v>
      </c>
      <c r="C23" s="15" t="s">
        <v>6</v>
      </c>
      <c r="D23" s="7"/>
    </row>
    <row r="24" spans="1:4" x14ac:dyDescent="0.3">
      <c r="A24" s="9">
        <v>322</v>
      </c>
      <c r="B24" s="7" t="s">
        <v>28</v>
      </c>
      <c r="C24" s="15" t="s">
        <v>29</v>
      </c>
      <c r="D24" s="7"/>
    </row>
    <row r="25" spans="1:4" x14ac:dyDescent="0.3">
      <c r="A25" s="9"/>
      <c r="B25" s="16" t="s">
        <v>30</v>
      </c>
      <c r="C25" s="15"/>
      <c r="D25" s="7"/>
    </row>
    <row r="26" spans="1:4" x14ac:dyDescent="0.3">
      <c r="A26" s="9">
        <v>518</v>
      </c>
      <c r="B26" s="7" t="s">
        <v>31</v>
      </c>
      <c r="C26" s="15" t="s">
        <v>6</v>
      </c>
      <c r="D26" s="7">
        <f>+'01.1 - LADRILLO'!A3</f>
        <v>120.1</v>
      </c>
    </row>
    <row r="27" spans="1:4" x14ac:dyDescent="0.3">
      <c r="A27" s="9">
        <v>914</v>
      </c>
      <c r="B27" s="7" t="s">
        <v>32</v>
      </c>
      <c r="C27" s="15" t="s">
        <v>22</v>
      </c>
      <c r="D27" s="7"/>
    </row>
    <row r="28" spans="1:4" x14ac:dyDescent="0.3">
      <c r="A28" s="9"/>
      <c r="B28" s="16" t="s">
        <v>33</v>
      </c>
      <c r="C28" s="15"/>
      <c r="D28" s="7"/>
    </row>
    <row r="29" spans="1:4" x14ac:dyDescent="0.3">
      <c r="A29" s="9">
        <v>1222</v>
      </c>
      <c r="B29" s="7" t="s">
        <v>34</v>
      </c>
      <c r="C29" s="15" t="s">
        <v>35</v>
      </c>
      <c r="D29" s="7"/>
    </row>
    <row r="30" spans="1:4" x14ac:dyDescent="0.3">
      <c r="A30" s="9">
        <v>1220</v>
      </c>
      <c r="B30" s="7" t="s">
        <v>36</v>
      </c>
      <c r="C30" s="15" t="s">
        <v>35</v>
      </c>
      <c r="D30" s="7"/>
    </row>
    <row r="31" spans="1:4" x14ac:dyDescent="0.3">
      <c r="A31" s="9">
        <v>1221</v>
      </c>
      <c r="B31" s="7" t="s">
        <v>37</v>
      </c>
      <c r="C31" s="15" t="s">
        <v>35</v>
      </c>
      <c r="D31" s="7"/>
    </row>
    <row r="32" spans="1:4" x14ac:dyDescent="0.3">
      <c r="A32" s="9">
        <v>1223</v>
      </c>
      <c r="B32" s="7" t="s">
        <v>38</v>
      </c>
      <c r="C32" s="15" t="s">
        <v>35</v>
      </c>
      <c r="D32" s="7"/>
    </row>
    <row r="33" spans="1:4" x14ac:dyDescent="0.3">
      <c r="A33" s="9">
        <v>1224</v>
      </c>
      <c r="B33" s="7" t="s">
        <v>39</v>
      </c>
      <c r="C33" s="15" t="s">
        <v>35</v>
      </c>
      <c r="D33" s="7"/>
    </row>
    <row r="34" spans="1:4" x14ac:dyDescent="0.3">
      <c r="A34" s="9">
        <v>1225</v>
      </c>
      <c r="B34" s="7" t="s">
        <v>40</v>
      </c>
      <c r="C34" s="15" t="s">
        <v>35</v>
      </c>
      <c r="D34" s="7"/>
    </row>
    <row r="35" spans="1:4" x14ac:dyDescent="0.3">
      <c r="A35" s="9"/>
      <c r="B35" s="7" t="s">
        <v>41</v>
      </c>
      <c r="C35" s="15"/>
      <c r="D35" s="7"/>
    </row>
    <row r="36" spans="1:4" x14ac:dyDescent="0.3">
      <c r="A36" s="9">
        <v>1149</v>
      </c>
      <c r="B36" s="7" t="s">
        <v>42</v>
      </c>
      <c r="C36" s="15" t="s">
        <v>35</v>
      </c>
      <c r="D36" s="7"/>
    </row>
    <row r="37" spans="1:4" x14ac:dyDescent="0.3">
      <c r="A37" s="9">
        <v>1159</v>
      </c>
      <c r="B37" s="7" t="s">
        <v>43</v>
      </c>
      <c r="C37" s="15" t="s">
        <v>22</v>
      </c>
      <c r="D37" s="7"/>
    </row>
    <row r="38" spans="1:4" x14ac:dyDescent="0.3">
      <c r="A38" s="9">
        <v>1160</v>
      </c>
      <c r="B38" s="7" t="s">
        <v>44</v>
      </c>
      <c r="C38" s="15" t="s">
        <v>22</v>
      </c>
      <c r="D38" s="7"/>
    </row>
    <row r="39" spans="1:4" x14ac:dyDescent="0.3">
      <c r="A39" s="9">
        <v>1161</v>
      </c>
      <c r="B39" s="7" t="s">
        <v>45</v>
      </c>
      <c r="C39" s="15" t="s">
        <v>22</v>
      </c>
      <c r="D39" s="7"/>
    </row>
    <row r="40" spans="1:4" x14ac:dyDescent="0.3">
      <c r="A40" s="9">
        <v>1162</v>
      </c>
      <c r="B40" s="7" t="s">
        <v>46</v>
      </c>
      <c r="C40" s="15" t="s">
        <v>22</v>
      </c>
      <c r="D40" s="7"/>
    </row>
    <row r="41" spans="1:4" x14ac:dyDescent="0.3">
      <c r="A41" s="9">
        <v>1131</v>
      </c>
      <c r="B41" s="7" t="s">
        <v>47</v>
      </c>
      <c r="C41" s="15" t="s">
        <v>35</v>
      </c>
      <c r="D41" s="7"/>
    </row>
    <row r="42" spans="1:4" x14ac:dyDescent="0.3">
      <c r="A42" s="9">
        <v>1132</v>
      </c>
      <c r="B42" s="7" t="s">
        <v>48</v>
      </c>
      <c r="C42" s="15" t="s">
        <v>35</v>
      </c>
      <c r="D42" s="7"/>
    </row>
    <row r="43" spans="1:4" x14ac:dyDescent="0.3">
      <c r="A43" s="9">
        <v>1151</v>
      </c>
      <c r="B43" s="7" t="s">
        <v>49</v>
      </c>
      <c r="C43" s="15" t="s">
        <v>35</v>
      </c>
      <c r="D43" s="7"/>
    </row>
    <row r="44" spans="1:4" x14ac:dyDescent="0.3">
      <c r="A44" s="9">
        <v>1163</v>
      </c>
      <c r="B44" s="7" t="s">
        <v>50</v>
      </c>
      <c r="C44" s="15" t="s">
        <v>35</v>
      </c>
      <c r="D44" s="7"/>
    </row>
    <row r="45" spans="1:4" x14ac:dyDescent="0.3">
      <c r="A45" s="9">
        <v>1164</v>
      </c>
      <c r="B45" s="7" t="s">
        <v>51</v>
      </c>
      <c r="C45" s="15" t="s">
        <v>35</v>
      </c>
      <c r="D45" s="7"/>
    </row>
    <row r="46" spans="1:4" x14ac:dyDescent="0.3">
      <c r="A46" s="9">
        <v>1154</v>
      </c>
      <c r="B46" s="7" t="s">
        <v>52</v>
      </c>
      <c r="C46" s="15" t="s">
        <v>35</v>
      </c>
      <c r="D46" s="7"/>
    </row>
    <row r="47" spans="1:4" x14ac:dyDescent="0.3">
      <c r="A47" s="9">
        <v>1155</v>
      </c>
      <c r="B47" s="7" t="s">
        <v>53</v>
      </c>
      <c r="C47" s="15" t="s">
        <v>35</v>
      </c>
      <c r="D47" s="7"/>
    </row>
    <row r="48" spans="1:4" x14ac:dyDescent="0.3">
      <c r="A48" s="9">
        <v>1156</v>
      </c>
      <c r="B48" s="7" t="s">
        <v>54</v>
      </c>
      <c r="C48" s="15" t="s">
        <v>35</v>
      </c>
      <c r="D48" s="7"/>
    </row>
    <row r="49" spans="1:4" x14ac:dyDescent="0.3">
      <c r="A49" s="9">
        <v>1157</v>
      </c>
      <c r="B49" s="7" t="s">
        <v>55</v>
      </c>
      <c r="C49" s="15" t="s">
        <v>35</v>
      </c>
      <c r="D49" s="7"/>
    </row>
    <row r="50" spans="1:4" x14ac:dyDescent="0.3">
      <c r="A50" s="9">
        <v>1165</v>
      </c>
      <c r="B50" s="7" t="s">
        <v>56</v>
      </c>
      <c r="C50" s="15" t="s">
        <v>35</v>
      </c>
      <c r="D50" s="7"/>
    </row>
    <row r="51" spans="1:4" x14ac:dyDescent="0.3">
      <c r="A51" s="9"/>
      <c r="B51" s="16" t="s">
        <v>57</v>
      </c>
      <c r="C51" s="15"/>
      <c r="D51" s="7"/>
    </row>
    <row r="52" spans="1:4" x14ac:dyDescent="0.3">
      <c r="A52" s="9">
        <v>519</v>
      </c>
      <c r="B52" s="7" t="s">
        <v>58</v>
      </c>
      <c r="C52" s="15" t="s">
        <v>22</v>
      </c>
      <c r="D52" s="7"/>
    </row>
    <row r="53" spans="1:4" x14ac:dyDescent="0.3">
      <c r="A53" s="9">
        <v>607</v>
      </c>
      <c r="B53" s="7" t="s">
        <v>59</v>
      </c>
      <c r="C53" s="15" t="s">
        <v>22</v>
      </c>
      <c r="D53" s="7"/>
    </row>
    <row r="54" spans="1:4" x14ac:dyDescent="0.3">
      <c r="A54" s="9">
        <v>516</v>
      </c>
      <c r="B54" s="7" t="s">
        <v>60</v>
      </c>
      <c r="C54" s="15" t="s">
        <v>22</v>
      </c>
      <c r="D54" s="7"/>
    </row>
    <row r="55" spans="1:4" x14ac:dyDescent="0.3">
      <c r="A55" s="9">
        <v>608</v>
      </c>
      <c r="B55" s="7" t="s">
        <v>61</v>
      </c>
      <c r="C55" s="15" t="s">
        <v>6</v>
      </c>
      <c r="D55" s="7">
        <f>+'01.2 - REVESTIDO'!A3</f>
        <v>108.31</v>
      </c>
    </row>
    <row r="56" spans="1:4" x14ac:dyDescent="0.3">
      <c r="A56" s="9">
        <v>609</v>
      </c>
      <c r="B56" s="7" t="s">
        <v>62</v>
      </c>
      <c r="C56" s="15" t="s">
        <v>6</v>
      </c>
      <c r="D56" s="7"/>
    </row>
    <row r="57" spans="1:4" x14ac:dyDescent="0.3">
      <c r="A57" s="9">
        <v>610</v>
      </c>
      <c r="B57" s="7" t="s">
        <v>63</v>
      </c>
      <c r="C57" s="15" t="s">
        <v>6</v>
      </c>
      <c r="D57" s="7"/>
    </row>
    <row r="58" spans="1:4" x14ac:dyDescent="0.3">
      <c r="A58" s="9">
        <v>1014</v>
      </c>
      <c r="B58" s="7" t="s">
        <v>64</v>
      </c>
      <c r="C58" s="15" t="s">
        <v>6</v>
      </c>
      <c r="D58" s="7"/>
    </row>
    <row r="59" spans="1:4" x14ac:dyDescent="0.3">
      <c r="A59" s="9">
        <v>909</v>
      </c>
      <c r="B59" s="7" t="s">
        <v>65</v>
      </c>
      <c r="C59" s="15" t="s">
        <v>6</v>
      </c>
      <c r="D59" s="7">
        <f>+'01.4 - EMPASTADO INTERIOR'!A3</f>
        <v>81.849999999999994</v>
      </c>
    </row>
    <row r="60" spans="1:4" x14ac:dyDescent="0.3">
      <c r="A60" s="9">
        <v>908</v>
      </c>
      <c r="B60" s="7" t="s">
        <v>66</v>
      </c>
      <c r="C60" s="15" t="s">
        <v>6</v>
      </c>
      <c r="D60" s="19" t="str">
        <f>+'01.3 - EMPASTADO EXTERIOR'!A3</f>
        <v>112,11</v>
      </c>
    </row>
    <row r="61" spans="1:4" x14ac:dyDescent="0.3">
      <c r="A61" s="9">
        <v>729</v>
      </c>
      <c r="B61" s="7" t="s">
        <v>67</v>
      </c>
      <c r="C61" s="15" t="s">
        <v>6</v>
      </c>
      <c r="D61" s="7">
        <f>+'05.2 - ALISADO DE PISOS'!A3</f>
        <v>280.16000000000003</v>
      </c>
    </row>
    <row r="62" spans="1:4" x14ac:dyDescent="0.3">
      <c r="A62" s="9">
        <v>730</v>
      </c>
      <c r="B62" s="7" t="s">
        <v>68</v>
      </c>
      <c r="C62" s="15" t="s">
        <v>6</v>
      </c>
      <c r="D62" s="7">
        <f>+'05.3 - PISO DE CERAMICA'!A3</f>
        <v>77.25</v>
      </c>
    </row>
    <row r="63" spans="1:4" x14ac:dyDescent="0.3">
      <c r="A63" s="9">
        <v>725</v>
      </c>
      <c r="B63" s="7" t="s">
        <v>85</v>
      </c>
      <c r="C63" s="15" t="s">
        <v>6</v>
      </c>
      <c r="D63" s="7"/>
    </row>
    <row r="64" spans="1:4" x14ac:dyDescent="0.3">
      <c r="A64" s="9">
        <v>915</v>
      </c>
      <c r="B64" s="7" t="s">
        <v>69</v>
      </c>
      <c r="C64" s="15" t="s">
        <v>6</v>
      </c>
      <c r="D64" s="7">
        <f>+'01.7 - CERAMICA PARED'!A3</f>
        <v>2.86</v>
      </c>
    </row>
    <row r="65" spans="1:4" x14ac:dyDescent="0.3">
      <c r="A65" s="9">
        <v>832</v>
      </c>
      <c r="B65" s="7" t="s">
        <v>70</v>
      </c>
      <c r="C65" s="15" t="s">
        <v>35</v>
      </c>
      <c r="D65" s="7"/>
    </row>
    <row r="66" spans="1:4" x14ac:dyDescent="0.3">
      <c r="A66" s="9">
        <v>833</v>
      </c>
      <c r="B66" s="7" t="s">
        <v>71</v>
      </c>
      <c r="C66" s="15" t="s">
        <v>35</v>
      </c>
      <c r="D66" s="7"/>
    </row>
    <row r="67" spans="1:4" x14ac:dyDescent="0.3">
      <c r="A67" s="9">
        <v>836</v>
      </c>
      <c r="B67" s="7" t="s">
        <v>72</v>
      </c>
      <c r="C67" s="15" t="s">
        <v>6</v>
      </c>
      <c r="D67" s="7">
        <f>+'06.1 - VENTANALES PRESUPUESTO'!A3</f>
        <v>53.57</v>
      </c>
    </row>
    <row r="68" spans="1:4" x14ac:dyDescent="0.3">
      <c r="A68" s="9">
        <v>912</v>
      </c>
      <c r="B68" s="7" t="s">
        <v>73</v>
      </c>
      <c r="C68" s="15" t="s">
        <v>6</v>
      </c>
      <c r="D68" s="7">
        <f>+'01.6 - PINTURA INTERIOR'!A3</f>
        <v>75.739999999999995</v>
      </c>
    </row>
    <row r="69" spans="1:4" x14ac:dyDescent="0.3">
      <c r="A69" s="9">
        <v>911</v>
      </c>
      <c r="B69" s="7" t="s">
        <v>74</v>
      </c>
      <c r="C69" s="15" t="s">
        <v>6</v>
      </c>
      <c r="D69" s="7">
        <f>+'01.5 - PINTURA EXTERIOR'!A3</f>
        <v>23.09</v>
      </c>
    </row>
    <row r="70" spans="1:4" x14ac:dyDescent="0.3">
      <c r="A70" s="9">
        <v>1011</v>
      </c>
      <c r="B70" s="7" t="s">
        <v>75</v>
      </c>
      <c r="C70" s="15" t="s">
        <v>22</v>
      </c>
      <c r="D70" s="7"/>
    </row>
    <row r="71" spans="1:4" x14ac:dyDescent="0.3">
      <c r="A71" s="9">
        <v>829</v>
      </c>
      <c r="B71" s="7" t="s">
        <v>76</v>
      </c>
      <c r="C71" s="15" t="s">
        <v>35</v>
      </c>
      <c r="D71" s="7">
        <f>+'07 - TABLA DE PUERTAS DE 1M'!A3</f>
        <v>6</v>
      </c>
    </row>
    <row r="72" spans="1:4" x14ac:dyDescent="0.3">
      <c r="A72" s="9">
        <v>830</v>
      </c>
      <c r="B72" s="7" t="s">
        <v>77</v>
      </c>
      <c r="C72" s="15" t="s">
        <v>35</v>
      </c>
      <c r="D72" s="7"/>
    </row>
    <row r="73" spans="1:4" x14ac:dyDescent="0.3">
      <c r="A73" s="9">
        <v>1013</v>
      </c>
      <c r="B73" s="7" t="s">
        <v>78</v>
      </c>
      <c r="C73" s="15" t="s">
        <v>22</v>
      </c>
      <c r="D73" s="7"/>
    </row>
    <row r="74" spans="1:4" x14ac:dyDescent="0.3">
      <c r="A74" s="9"/>
      <c r="B74" s="16" t="s">
        <v>79</v>
      </c>
      <c r="C74" s="15"/>
      <c r="D74" s="7"/>
    </row>
    <row r="75" spans="1:4" x14ac:dyDescent="0.3">
      <c r="A75" s="9">
        <v>340</v>
      </c>
      <c r="B75" s="7" t="s">
        <v>80</v>
      </c>
      <c r="C75" s="15" t="s">
        <v>29</v>
      </c>
      <c r="D75" s="7"/>
    </row>
    <row r="76" spans="1:4" x14ac:dyDescent="0.3">
      <c r="A76" s="9">
        <v>1015</v>
      </c>
      <c r="B76" s="7" t="s">
        <v>81</v>
      </c>
      <c r="C76" s="15" t="s">
        <v>6</v>
      </c>
      <c r="D76" s="7"/>
    </row>
    <row r="77" spans="1:4" x14ac:dyDescent="0.3">
      <c r="A77" s="9"/>
      <c r="B77" s="16" t="s">
        <v>82</v>
      </c>
      <c r="C77" s="15"/>
      <c r="D77" s="7"/>
    </row>
    <row r="78" spans="1:4" x14ac:dyDescent="0.3">
      <c r="A78" s="9">
        <v>1604</v>
      </c>
      <c r="B78" s="7" t="s">
        <v>83</v>
      </c>
      <c r="C78" s="15" t="s">
        <v>6</v>
      </c>
      <c r="D78" s="7"/>
    </row>
    <row r="79" spans="1:4" x14ac:dyDescent="0.3">
      <c r="A79" s="9">
        <v>1603</v>
      </c>
      <c r="B79" s="7" t="s">
        <v>84</v>
      </c>
      <c r="C79" s="15" t="s">
        <v>35</v>
      </c>
      <c r="D79" s="7"/>
    </row>
    <row r="80" spans="1:4" x14ac:dyDescent="0.3">
      <c r="A80" s="2"/>
      <c r="B80" s="4"/>
      <c r="C80" s="5"/>
      <c r="D80" s="17"/>
    </row>
    <row r="81" spans="1:4" x14ac:dyDescent="0.3">
      <c r="A81" s="8"/>
      <c r="B81" s="1"/>
      <c r="C81" s="8"/>
      <c r="D81" s="1"/>
    </row>
    <row r="82" spans="1:4" x14ac:dyDescent="0.3">
      <c r="A82" s="8"/>
      <c r="B82" s="1"/>
      <c r="C82" s="8"/>
      <c r="D82" s="1"/>
    </row>
    <row r="83" spans="1:4" x14ac:dyDescent="0.3">
      <c r="A83" s="8"/>
      <c r="B83" s="1"/>
      <c r="C83" s="8"/>
      <c r="D83" s="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962FB-CB26-4E2D-B1D9-1CAB0160B645}">
  <dimension ref="A1:A3"/>
  <sheetViews>
    <sheetView workbookViewId="0">
      <selection activeCell="A3" sqref="A3"/>
    </sheetView>
  </sheetViews>
  <sheetFormatPr baseColWidth="10" defaultRowHeight="14.4" x14ac:dyDescent="0.3"/>
  <sheetData>
    <row r="1" spans="1:1" x14ac:dyDescent="0.3">
      <c r="A1" t="s">
        <v>89</v>
      </c>
    </row>
    <row r="3" spans="1:1" x14ac:dyDescent="0.3">
      <c r="A3">
        <v>280.16000000000003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33F85-344C-439B-ABB0-EF68331F5F33}">
  <dimension ref="A1:A3"/>
  <sheetViews>
    <sheetView workbookViewId="0">
      <selection activeCell="A3" sqref="A3"/>
    </sheetView>
  </sheetViews>
  <sheetFormatPr baseColWidth="10" defaultRowHeight="14.4" x14ac:dyDescent="0.3"/>
  <cols>
    <col min="1" max="1" width="20.21875" bestFit="1" customWidth="1"/>
  </cols>
  <sheetData>
    <row r="1" spans="1:1" x14ac:dyDescent="0.3">
      <c r="A1" t="s">
        <v>88</v>
      </c>
    </row>
    <row r="3" spans="1:1" x14ac:dyDescent="0.3">
      <c r="A3">
        <v>77.25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E491F-DA74-43A8-92B4-934FC43304F0}">
  <dimension ref="A1:A3"/>
  <sheetViews>
    <sheetView workbookViewId="0">
      <selection activeCell="A3" sqref="A3"/>
    </sheetView>
  </sheetViews>
  <sheetFormatPr baseColWidth="10" defaultRowHeight="14.4" x14ac:dyDescent="0.3"/>
  <cols>
    <col min="1" max="1" width="24.21875" customWidth="1"/>
  </cols>
  <sheetData>
    <row r="1" spans="1:1" x14ac:dyDescent="0.3">
      <c r="A1" t="s">
        <v>88</v>
      </c>
    </row>
    <row r="3" spans="1:1" x14ac:dyDescent="0.3">
      <c r="A3">
        <v>77.25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D5897-C84D-4425-9F33-5EB623A006C2}">
  <dimension ref="A1:A3"/>
  <sheetViews>
    <sheetView workbookViewId="0">
      <selection activeCell="A3" sqref="A3"/>
    </sheetView>
  </sheetViews>
  <sheetFormatPr baseColWidth="10" defaultRowHeight="14.4" x14ac:dyDescent="0.3"/>
  <sheetData>
    <row r="1" spans="1:1" x14ac:dyDescent="0.3">
      <c r="A1" t="s">
        <v>87</v>
      </c>
    </row>
    <row r="3" spans="1:1" x14ac:dyDescent="0.3">
      <c r="A3">
        <v>53.57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ABED4-04F8-441C-8482-CA6C551B721C}">
  <dimension ref="A1:A3"/>
  <sheetViews>
    <sheetView workbookViewId="0">
      <selection activeCell="A3" sqref="A3"/>
    </sheetView>
  </sheetViews>
  <sheetFormatPr baseColWidth="10" defaultRowHeight="14.4" x14ac:dyDescent="0.3"/>
  <sheetData>
    <row r="1" spans="1:1" x14ac:dyDescent="0.3">
      <c r="A1" t="s">
        <v>86</v>
      </c>
    </row>
    <row r="3" spans="1:1" x14ac:dyDescent="0.3">
      <c r="A3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3492B-1FAF-4278-BCD5-72FDA72A5E70}">
  <dimension ref="A1:A3"/>
  <sheetViews>
    <sheetView workbookViewId="0">
      <selection activeCell="A3" sqref="A3"/>
    </sheetView>
  </sheetViews>
  <sheetFormatPr baseColWidth="10" defaultRowHeight="14.4" x14ac:dyDescent="0.3"/>
  <sheetData>
    <row r="1" spans="1:1" x14ac:dyDescent="0.3">
      <c r="A1" t="s">
        <v>97</v>
      </c>
    </row>
    <row r="3" spans="1:1" x14ac:dyDescent="0.3">
      <c r="A3">
        <v>120.1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FC4B7-9967-42A1-8523-AE7E9EB1E968}">
  <dimension ref="A1:A3"/>
  <sheetViews>
    <sheetView workbookViewId="0">
      <selection activeCell="A3" sqref="A3"/>
    </sheetView>
  </sheetViews>
  <sheetFormatPr baseColWidth="10" defaultRowHeight="14.4" x14ac:dyDescent="0.3"/>
  <sheetData>
    <row r="1" spans="1:1" x14ac:dyDescent="0.3">
      <c r="A1" t="s">
        <v>96</v>
      </c>
    </row>
    <row r="3" spans="1:1" x14ac:dyDescent="0.3">
      <c r="A3">
        <v>108.31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96470-51A0-455E-B4B7-16FC96801ACD}">
  <dimension ref="A1:A3"/>
  <sheetViews>
    <sheetView workbookViewId="0">
      <selection activeCell="A3" sqref="A3"/>
    </sheetView>
  </sheetViews>
  <sheetFormatPr baseColWidth="10" defaultRowHeight="14.4" x14ac:dyDescent="0.3"/>
  <sheetData>
    <row r="1" spans="1:1" x14ac:dyDescent="0.3">
      <c r="A1" t="s">
        <v>95</v>
      </c>
    </row>
    <row r="3" spans="1:1" x14ac:dyDescent="0.3">
      <c r="A3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C5E71-4858-4F90-AAE7-97FD250C117C}">
  <dimension ref="A1:A3"/>
  <sheetViews>
    <sheetView workbookViewId="0">
      <selection activeCell="A3" sqref="A3"/>
    </sheetView>
  </sheetViews>
  <sheetFormatPr baseColWidth="10" defaultRowHeight="14.4" x14ac:dyDescent="0.3"/>
  <sheetData>
    <row r="1" spans="1:1" x14ac:dyDescent="0.3">
      <c r="A1" t="s">
        <v>94</v>
      </c>
    </row>
    <row r="3" spans="1:1" x14ac:dyDescent="0.3">
      <c r="A3">
        <v>81.849999999999994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23680-2061-4E97-8720-D83865D82C15}">
  <dimension ref="A1:A3"/>
  <sheetViews>
    <sheetView workbookViewId="0">
      <selection activeCell="A3" sqref="A3"/>
    </sheetView>
  </sheetViews>
  <sheetFormatPr baseColWidth="10" defaultRowHeight="14.4" x14ac:dyDescent="0.3"/>
  <sheetData>
    <row r="1" spans="1:1" x14ac:dyDescent="0.3">
      <c r="A1" t="s">
        <v>93</v>
      </c>
    </row>
    <row r="3" spans="1:1" x14ac:dyDescent="0.3">
      <c r="A3">
        <v>23.09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5137D-AA51-4CB4-8163-55327820797D}">
  <dimension ref="A1:A3"/>
  <sheetViews>
    <sheetView workbookViewId="0">
      <selection activeCell="A3" sqref="A3"/>
    </sheetView>
  </sheetViews>
  <sheetFormatPr baseColWidth="10" defaultRowHeight="14.4" x14ac:dyDescent="0.3"/>
  <sheetData>
    <row r="1" spans="1:1" x14ac:dyDescent="0.3">
      <c r="A1" t="s">
        <v>92</v>
      </c>
    </row>
    <row r="3" spans="1:1" x14ac:dyDescent="0.3">
      <c r="A3">
        <v>75.739999999999995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AABED-2D35-44F8-9DA3-4BEBE7E36D2E}">
  <dimension ref="A1:A3"/>
  <sheetViews>
    <sheetView workbookViewId="0">
      <selection activeCell="A3" sqref="A3"/>
    </sheetView>
  </sheetViews>
  <sheetFormatPr baseColWidth="10" defaultRowHeight="14.4" x14ac:dyDescent="0.3"/>
  <sheetData>
    <row r="1" spans="1:1" x14ac:dyDescent="0.3">
      <c r="A1" t="s">
        <v>91</v>
      </c>
    </row>
    <row r="3" spans="1:1" x14ac:dyDescent="0.3">
      <c r="A3">
        <v>2.86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195CC-E570-468F-A119-7E388818F016}">
  <dimension ref="A1:A3"/>
  <sheetViews>
    <sheetView workbookViewId="0">
      <selection activeCell="A3" sqref="A3"/>
    </sheetView>
  </sheetViews>
  <sheetFormatPr baseColWidth="10" defaultRowHeight="14.4" x14ac:dyDescent="0.3"/>
  <cols>
    <col min="1" max="1" width="23.5546875" bestFit="1" customWidth="1"/>
    <col min="2" max="2" width="10.77734375" customWidth="1"/>
  </cols>
  <sheetData>
    <row r="1" spans="1:1" x14ac:dyDescent="0.3">
      <c r="A1" t="s">
        <v>90</v>
      </c>
    </row>
    <row r="3" spans="1:1" x14ac:dyDescent="0.3">
      <c r="A3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CANTIDADES DE OBRA</vt:lpstr>
      <vt:lpstr>01.1 - LADRILLO</vt:lpstr>
      <vt:lpstr>01.2 - REVESTIDO</vt:lpstr>
      <vt:lpstr>01.3 - EMPASTADO EXTERIOR</vt:lpstr>
      <vt:lpstr>01.4 - EMPASTADO INTERIOR</vt:lpstr>
      <vt:lpstr>01.5 - PINTURA EXTERIOR</vt:lpstr>
      <vt:lpstr>01.6 - PINTURA INTERIOR</vt:lpstr>
      <vt:lpstr>01.7 - CERAMICA PARED</vt:lpstr>
      <vt:lpstr>05.1 - CONTRAPISO HORMIGÓN</vt:lpstr>
      <vt:lpstr>05.2 - ALISADO DE PISOS</vt:lpstr>
      <vt:lpstr>05.3 - PISO DE CERAMICA</vt:lpstr>
      <vt:lpstr>05.4 - PISO LAMINADO</vt:lpstr>
      <vt:lpstr>06.1 - VENTANALES PRESUPUESTO</vt:lpstr>
      <vt:lpstr>07 - TABLA DE PUERTAS DE 1M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VIVES live</dc:creator>
  <cp:lastModifiedBy>VIVES live</cp:lastModifiedBy>
  <dcterms:created xsi:type="dcterms:W3CDTF">2020-05-30T15:04:48Z</dcterms:created>
  <dcterms:modified xsi:type="dcterms:W3CDTF">2020-06-26T14:07:58Z</dcterms:modified>
</cp:coreProperties>
</file>